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<sst xmlns="http://schemas.openxmlformats.org/spreadsheetml/2006/main" count="441" uniqueCount="63">
  <si>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</si>
  <si>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</si>
  <si>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</si>
  <si>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</si>
  <si>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</si>
  <si>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</si>
  <si>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</si>
  <si>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</si>
  <si>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</si>
  <si>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</si>
  <si>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</si>
  <si>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</si>
  <si>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</si>
  <si>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</si>
  <si>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</si>
  <si>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</si>
  <si>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</si>
  <si>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</si>
  <si>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</si>
  <si>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</si>
  <si>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</si>
  <si>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13.30 hs</t>
  </si>
  <si>
    <t>LIBRES CAPITAL</t>
  </si>
  <si>
    <t xml:space="preserve"> </t>
  </si>
  <si>
    <t>Lima FBC</t>
  </si>
  <si>
    <t>vs</t>
  </si>
  <si>
    <t>Domingo 22 de Abril</t>
  </si>
  <si>
    <t>Oeste Rugby C</t>
  </si>
  <si>
    <t>C.Argentina R.</t>
  </si>
  <si>
    <t>Kadima</t>
  </si>
  <si>
    <t>Flecha de Oro</t>
  </si>
  <si>
    <t>Las Lajas</t>
  </si>
  <si>
    <t>Bancala</t>
  </si>
  <si>
    <t>Cobrakai</t>
  </si>
  <si>
    <t>Salta y Sus Ami</t>
  </si>
  <si>
    <t>Las Ducileras</t>
  </si>
  <si>
    <t>Bochas Lilas</t>
  </si>
  <si>
    <t>Mirinda</t>
  </si>
  <si>
    <t>Sportivo Cobani</t>
  </si>
  <si>
    <t>Autenticas</t>
  </si>
  <si>
    <t>Univ. Palermo</t>
  </si>
  <si>
    <t>Flecha Oro</t>
  </si>
  <si>
    <t>Salta y Sus Amigas</t>
  </si>
  <si>
    <t>C.Argentina R</t>
  </si>
  <si>
    <t>Univ Palermo</t>
  </si>
  <si>
    <t>Ducileras</t>
  </si>
  <si>
    <t>Fusion Hockey</t>
  </si>
  <si>
    <t>3--1</t>
  </si>
  <si>
    <t>0--3</t>
  </si>
  <si>
    <t>1--0</t>
  </si>
  <si>
    <t>6--0</t>
  </si>
  <si>
    <t>2--2</t>
  </si>
  <si>
    <t>0--2</t>
  </si>
  <si>
    <t>4--0</t>
  </si>
  <si>
    <t>0--4</t>
  </si>
  <si>
    <t>2--0</t>
  </si>
  <si>
    <t>1--3</t>
  </si>
  <si>
    <t>1--6</t>
  </si>
  <si>
    <t>0--0</t>
  </si>
  <si>
    <t>2--1</t>
  </si>
  <si>
    <t>0--1</t>
  </si>
  <si>
    <t>2--3</t>
  </si>
  <si>
    <t>0--6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</si>
</sst>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/>
    </xf>
    <xf numFmtId="0" fontId="5" fillId="27" borderId="29" xfId="0" applyFont="1" applyFill="1" applyBorder="1" applyAlignment="1">
      <alignment horizontal="center" vertical="center"/>
    </xf>
    <xf numFmtId="0" fontId="5" fillId="27" borderId="34" xfId="0" applyFont="1" applyFill="1" applyBorder="1" applyAlignment="1">
      <alignment horizontal="center" vertical="center"/>
    </xf>
    <xf numFmtId="0" fontId="5" fillId="28" borderId="36" xfId="0" applyFont="1" applyFill="1" applyBorder="1" applyAlignment="1">
      <alignment horizontal="center" vertical="center"/>
    </xf>
    <xf numFmtId="0" fontId="5" fillId="28" borderId="29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9" borderId="36" xfId="0" applyFont="1" applyFill="1" applyBorder="1" applyAlignment="1">
      <alignment horizontal="center" vertical="center"/>
    </xf>
    <xf numFmtId="0" fontId="5" fillId="29" borderId="34" xfId="0" applyFont="1" applyFill="1" applyBorder="1" applyAlignment="1">
      <alignment horizontal="center" vertical="center"/>
    </xf>
    <xf numFmtId="0" fontId="5" fillId="29" borderId="27" xfId="0" applyFont="1" applyFill="1" applyBorder="1" applyAlignment="1">
      <alignment horizontal="center" vertical="center"/>
    </xf>
    <xf numFmtId="0" fontId="5" fillId="29" borderId="29" xfId="0" applyFont="1" applyFill="1" applyBorder="1" applyAlignment="1">
      <alignment horizontal="center" vertical="center"/>
    </xf>
    <xf numFmtId="0" fontId="5" fillId="30" borderId="38" xfId="0" applyFont="1" applyFill="1" applyBorder="1" applyAlignment="1">
      <alignment horizontal="center" vertical="center"/>
    </xf>
    <xf numFmtId="0" fontId="5" fillId="30" borderId="29" xfId="0" applyFont="1" applyFill="1" applyBorder="1" applyAlignment="1">
      <alignment horizontal="center" vertical="center"/>
    </xf>
    <xf numFmtId="0" fontId="5" fillId="31" borderId="36" xfId="0" applyFont="1" applyFill="1" applyBorder="1" applyAlignment="1">
      <alignment horizontal="center" vertical="center"/>
    </xf>
    <xf numFmtId="0" fontId="5" fillId="31" borderId="34" xfId="0" applyFont="1" applyFill="1" applyBorder="1" applyAlignment="1">
      <alignment horizontal="center" vertical="center"/>
    </xf>
    <xf numFmtId="0" fontId="5" fillId="31" borderId="29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29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0" fontId="36" fillId="37" borderId="27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vertical="center"/>
    </xf>
    <xf numFmtId="0" fontId="5" fillId="39" borderId="27" xfId="0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36" fillId="36" borderId="29" xfId="0" applyFont="1" applyFill="1" applyBorder="1" applyAlignment="1">
      <alignment horizontal="center" vertical="center"/>
    </xf>
    <xf numFmtId="0" fontId="5" fillId="26" borderId="27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8" borderId="34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1295400</xdr:colOff>
      <xdr:row>0</xdr:row>
      <xdr:rowOff>104775</xdr:rowOff>
    </xdr:from>
    <xdr:to>
      <xdr:col>6</xdr:col>
      <xdr:colOff>895350</xdr:colOff>
      <xdr:row>3</xdr:row>
      <xdr:rowOff>9525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04775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28575"/>
          <a:ext cx="2428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15350" y="638175"/>
          <a:ext cx="2752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75" zoomScaleNormal="75" zoomScalePageLayoutView="0" workbookViewId="0" topLeftCell="A1">
      <selection activeCell="I20" sqref="I20"/>
    </sheetView>
  </sheetViews>
  <sheetFormatPr defaultColWidth="11.421875" defaultRowHeight="12.75"/>
  <cols>
    <col min="1" max="1" width="10.421875" style="32" bestFit="1" customWidth="1"/>
    <col min="2" max="2" width="16.7109375" style="32" customWidth="1"/>
    <col min="3" max="3" width="7.00390625" style="32" customWidth="1"/>
    <col min="4" max="4" width="19.421875" style="32" customWidth="1"/>
    <col min="5" max="5" width="20.7109375" style="32" bestFit="1" customWidth="1"/>
    <col min="6" max="6" width="6.140625" style="32" customWidth="1"/>
    <col min="7" max="7" width="20.7109375" style="32" bestFit="1" customWidth="1"/>
    <col min="8" max="8" width="19.421875" style="32" customWidth="1"/>
    <col min="9" max="9" width="7.140625" style="32" customWidth="1"/>
    <col min="10" max="10" width="17.7109375" style="32" bestFit="1" customWidth="1"/>
    <col min="11" max="11" width="16.7109375" style="32" customWidth="1"/>
    <col min="12" max="12" width="6.8515625" style="32" customWidth="1"/>
    <col min="13" max="13" width="23.00390625" style="32" bestFit="1" customWidth="1"/>
    <col min="14" max="14" width="11.7109375" style="32" customWidth="1"/>
    <col min="15" max="15" width="2.00390625" style="32" customWidth="1"/>
    <col min="16" max="16" width="13.8515625" style="32" customWidth="1"/>
    <col min="17" max="16384" width="11.421875" style="32" customWidth="1"/>
  </cols>
  <sheetData>
    <row r="1" spans="4:15" ht="21" customHeight="1">
      <c r="D1" s="100"/>
      <c r="E1" s="100"/>
      <c r="F1" s="100"/>
      <c r="G1" s="34"/>
      <c r="H1" s="34"/>
      <c r="I1" s="34"/>
      <c r="L1" s="33"/>
      <c r="M1" s="43" t="s">
        <v>11</v>
      </c>
      <c r="O1" s="35"/>
    </row>
    <row r="2" spans="7:15" ht="21" customHeight="1">
      <c r="G2" s="36"/>
      <c r="H2" s="36"/>
      <c r="I2" s="36"/>
      <c r="J2" s="34"/>
      <c r="K2" s="34"/>
      <c r="L2" s="31" t="s">
        <v>10</v>
      </c>
      <c r="N2" s="35"/>
      <c r="O2" s="35"/>
    </row>
    <row r="3" spans="6:15" ht="47.25" customHeight="1" thickBot="1">
      <c r="F3" s="37"/>
      <c r="G3" s="36"/>
      <c r="H3" s="36"/>
      <c r="I3" s="36"/>
      <c r="J3" s="34"/>
      <c r="K3" s="34"/>
      <c r="L3" s="38"/>
      <c r="M3" s="39" t="s">
        <v>20</v>
      </c>
      <c r="N3" s="35"/>
      <c r="O3" s="35"/>
    </row>
    <row r="4" spans="1:15" ht="47.25" customHeight="1" thickBot="1">
      <c r="A4" s="104" t="s">
        <v>22</v>
      </c>
      <c r="B4" s="105"/>
      <c r="C4" s="105"/>
      <c r="D4" s="106"/>
      <c r="E4" s="45"/>
      <c r="F4" s="37"/>
      <c r="G4" s="36"/>
      <c r="H4" s="36"/>
      <c r="I4" s="36"/>
      <c r="J4" s="44"/>
      <c r="K4" s="107" t="s">
        <v>26</v>
      </c>
      <c r="L4" s="108"/>
      <c r="M4" s="109"/>
      <c r="N4" s="35"/>
      <c r="O4" s="35"/>
    </row>
    <row r="5" spans="2:13" ht="18" customHeight="1" thickBot="1">
      <c r="B5" s="40" t="s">
        <v>7</v>
      </c>
      <c r="C5" s="41"/>
      <c r="D5" s="42">
        <v>1</v>
      </c>
      <c r="E5" s="40" t="s">
        <v>7</v>
      </c>
      <c r="F5" s="41"/>
      <c r="G5" s="42">
        <v>2</v>
      </c>
      <c r="H5" s="40" t="s">
        <v>7</v>
      </c>
      <c r="I5" s="41"/>
      <c r="J5" s="42">
        <v>3</v>
      </c>
      <c r="K5" s="40" t="s">
        <v>7</v>
      </c>
      <c r="L5" s="41"/>
      <c r="M5" s="42">
        <v>4</v>
      </c>
    </row>
    <row r="6" spans="2:13" ht="18" customHeight="1" thickBot="1">
      <c r="B6" s="101" t="s">
        <v>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3" ht="32.25" customHeight="1">
      <c r="A7" s="46" t="s">
        <v>9</v>
      </c>
      <c r="B7" s="98"/>
      <c r="C7" s="47"/>
      <c r="D7" s="96"/>
      <c r="E7" s="65" t="s">
        <v>37</v>
      </c>
      <c r="F7" s="47" t="s">
        <v>47</v>
      </c>
      <c r="G7" s="66" t="s">
        <v>38</v>
      </c>
      <c r="H7" s="70" t="s">
        <v>39</v>
      </c>
      <c r="I7" s="47" t="s">
        <v>47</v>
      </c>
      <c r="J7" s="72" t="s">
        <v>40</v>
      </c>
      <c r="K7" s="75" t="s">
        <v>46</v>
      </c>
      <c r="L7" s="47" t="s">
        <v>58</v>
      </c>
      <c r="M7" s="63" t="s">
        <v>27</v>
      </c>
    </row>
    <row r="8" spans="1:13" ht="32.25" customHeight="1">
      <c r="A8" s="48" t="s">
        <v>12</v>
      </c>
      <c r="B8" s="78" t="s">
        <v>28</v>
      </c>
      <c r="C8" s="50" t="s">
        <v>60</v>
      </c>
      <c r="D8" s="82" t="s">
        <v>29</v>
      </c>
      <c r="E8" s="84" t="s">
        <v>30</v>
      </c>
      <c r="F8" s="50" t="s">
        <v>55</v>
      </c>
      <c r="G8" s="81" t="s">
        <v>31</v>
      </c>
      <c r="H8" s="88" t="s">
        <v>32</v>
      </c>
      <c r="I8" s="50" t="s">
        <v>59</v>
      </c>
      <c r="J8" s="90" t="s">
        <v>33</v>
      </c>
      <c r="K8" s="92" t="s">
        <v>34</v>
      </c>
      <c r="L8" s="50" t="s">
        <v>61</v>
      </c>
      <c r="M8" s="94" t="s">
        <v>35</v>
      </c>
    </row>
    <row r="9" spans="1:13" ht="32.25" customHeight="1">
      <c r="A9" s="48" t="s">
        <v>13</v>
      </c>
      <c r="B9" s="59" t="s">
        <v>24</v>
      </c>
      <c r="C9" s="50" t="s">
        <v>48</v>
      </c>
      <c r="D9" s="64" t="s">
        <v>27</v>
      </c>
      <c r="E9" s="73" t="s">
        <v>40</v>
      </c>
      <c r="F9" s="50" t="s">
        <v>56</v>
      </c>
      <c r="G9" s="60" t="s">
        <v>37</v>
      </c>
      <c r="H9" s="67" t="s">
        <v>38</v>
      </c>
      <c r="I9" s="50" t="s">
        <v>49</v>
      </c>
      <c r="J9" s="61" t="s">
        <v>36</v>
      </c>
      <c r="K9" s="77" t="s">
        <v>46</v>
      </c>
      <c r="L9" s="50" t="s">
        <v>60</v>
      </c>
      <c r="M9" s="71" t="s">
        <v>39</v>
      </c>
    </row>
    <row r="10" spans="1:16" ht="32.25" customHeight="1">
      <c r="A10" s="48" t="s">
        <v>14</v>
      </c>
      <c r="B10" s="89" t="s">
        <v>32</v>
      </c>
      <c r="C10" s="50" t="s">
        <v>62</v>
      </c>
      <c r="D10" s="94" t="s">
        <v>35</v>
      </c>
      <c r="E10" s="87" t="s">
        <v>31</v>
      </c>
      <c r="F10" s="50" t="s">
        <v>52</v>
      </c>
      <c r="G10" s="79" t="s">
        <v>28</v>
      </c>
      <c r="H10" s="91" t="s">
        <v>33</v>
      </c>
      <c r="I10" s="50" t="s">
        <v>55</v>
      </c>
      <c r="J10" s="85" t="s">
        <v>41</v>
      </c>
      <c r="K10" s="49"/>
      <c r="L10" s="50"/>
      <c r="M10" s="51"/>
      <c r="P10" s="99"/>
    </row>
    <row r="11" spans="1:16" ht="32.25" customHeight="1">
      <c r="A11" s="48" t="s">
        <v>15</v>
      </c>
      <c r="B11" s="83" t="s">
        <v>29</v>
      </c>
      <c r="C11" s="50" t="s">
        <v>60</v>
      </c>
      <c r="D11" s="64" t="s">
        <v>27</v>
      </c>
      <c r="E11" s="62" t="s">
        <v>36</v>
      </c>
      <c r="F11" s="50" t="s">
        <v>55</v>
      </c>
      <c r="G11" s="74" t="s">
        <v>44</v>
      </c>
      <c r="H11" s="68" t="s">
        <v>38</v>
      </c>
      <c r="I11" s="50" t="s">
        <v>49</v>
      </c>
      <c r="J11" s="71" t="s">
        <v>39</v>
      </c>
      <c r="K11" s="59" t="s">
        <v>24</v>
      </c>
      <c r="L11" s="50" t="s">
        <v>48</v>
      </c>
      <c r="M11" s="76" t="s">
        <v>46</v>
      </c>
      <c r="P11" s="99"/>
    </row>
    <row r="12" spans="1:16" ht="32.25" customHeight="1">
      <c r="A12" s="48" t="s">
        <v>8</v>
      </c>
      <c r="B12" s="89" t="s">
        <v>32</v>
      </c>
      <c r="C12" s="50" t="s">
        <v>57</v>
      </c>
      <c r="D12" s="93" t="s">
        <v>42</v>
      </c>
      <c r="E12" s="80" t="s">
        <v>43</v>
      </c>
      <c r="F12" s="50" t="s">
        <v>52</v>
      </c>
      <c r="G12" s="90" t="s">
        <v>33</v>
      </c>
      <c r="H12" s="49"/>
      <c r="I12" s="50" t="s">
        <v>25</v>
      </c>
      <c r="J12" s="51"/>
      <c r="K12" s="86" t="s">
        <v>30</v>
      </c>
      <c r="L12" s="50" t="s">
        <v>56</v>
      </c>
      <c r="M12" s="94" t="s">
        <v>45</v>
      </c>
      <c r="P12" s="99"/>
    </row>
    <row r="13" spans="1:16" ht="32.25" customHeight="1">
      <c r="A13" s="48" t="s">
        <v>16</v>
      </c>
      <c r="B13" s="59" t="s">
        <v>24</v>
      </c>
      <c r="C13" s="50" t="s">
        <v>48</v>
      </c>
      <c r="D13" s="82" t="s">
        <v>29</v>
      </c>
      <c r="E13" s="97" t="s">
        <v>27</v>
      </c>
      <c r="F13" s="50" t="s">
        <v>49</v>
      </c>
      <c r="G13" s="81" t="s">
        <v>31</v>
      </c>
      <c r="H13" s="95" t="s">
        <v>37</v>
      </c>
      <c r="I13" s="50" t="s">
        <v>51</v>
      </c>
      <c r="J13" s="71" t="s">
        <v>39</v>
      </c>
      <c r="K13" s="73" t="s">
        <v>40</v>
      </c>
      <c r="L13" s="50" t="s">
        <v>54</v>
      </c>
      <c r="M13" s="76" t="s">
        <v>46</v>
      </c>
      <c r="P13" s="99"/>
    </row>
    <row r="14" spans="1:16" ht="32.25" customHeight="1">
      <c r="A14" s="52" t="s">
        <v>17</v>
      </c>
      <c r="B14" s="89" t="s">
        <v>32</v>
      </c>
      <c r="C14" s="50" t="s">
        <v>47</v>
      </c>
      <c r="D14" s="61" t="s">
        <v>36</v>
      </c>
      <c r="E14" s="59" t="s">
        <v>24</v>
      </c>
      <c r="F14" s="50" t="s">
        <v>50</v>
      </c>
      <c r="G14" s="90" t="s">
        <v>33</v>
      </c>
      <c r="H14" s="80" t="s">
        <v>43</v>
      </c>
      <c r="I14" s="50" t="s">
        <v>52</v>
      </c>
      <c r="J14" s="85" t="s">
        <v>41</v>
      </c>
      <c r="K14" s="92" t="s">
        <v>34</v>
      </c>
      <c r="L14" s="50" t="s">
        <v>53</v>
      </c>
      <c r="M14" s="69" t="s">
        <v>38</v>
      </c>
      <c r="P14" s="99"/>
    </row>
    <row r="15" spans="1:16" ht="32.25" customHeight="1">
      <c r="A15" s="52" t="s">
        <v>18</v>
      </c>
      <c r="B15" s="49"/>
      <c r="C15" s="50"/>
      <c r="D15" s="51"/>
      <c r="E15" s="57"/>
      <c r="F15" s="50"/>
      <c r="G15" s="51"/>
      <c r="H15" s="49"/>
      <c r="I15" s="50"/>
      <c r="J15" s="51"/>
      <c r="K15" s="49"/>
      <c r="L15" s="50"/>
      <c r="M15" s="51"/>
      <c r="P15" s="99"/>
    </row>
    <row r="16" spans="1:13" ht="32.25" customHeight="1" thickBot="1">
      <c r="A16" s="53" t="s">
        <v>21</v>
      </c>
      <c r="B16" s="54"/>
      <c r="C16" s="55"/>
      <c r="D16" s="56"/>
      <c r="E16" s="58" t="s">
        <v>23</v>
      </c>
      <c r="F16" s="55"/>
      <c r="G16" s="56" t="s">
        <v>23</v>
      </c>
      <c r="H16" s="54"/>
      <c r="I16" s="55"/>
      <c r="J16" s="56"/>
      <c r="K16" s="54"/>
      <c r="L16" s="55"/>
      <c r="M16" s="56"/>
    </row>
  </sheetData>
  <sheetProtection/>
  <mergeCells count="4">
    <mergeCell ref="D1:F1"/>
    <mergeCell ref="B6:M6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>
        <f>Fixture!B7</f>
        <v>0</v>
      </c>
      <c r="B9" s="1"/>
      <c r="C9" s="8"/>
      <c r="D9" s="1"/>
      <c r="E9" s="1"/>
      <c r="F9" s="23" t="str">
        <f>Fixture!E7</f>
        <v>Mirinda</v>
      </c>
      <c r="G9" s="1"/>
      <c r="H9" s="8"/>
      <c r="I9" s="23" t="str">
        <f>Fixture!H7</f>
        <v>Autenticas</v>
      </c>
      <c r="J9" s="1"/>
      <c r="K9" s="8"/>
      <c r="L9" s="1"/>
      <c r="M9" s="1"/>
      <c r="N9" s="23" t="str">
        <f>Fixture!K7</f>
        <v>Fusion Hockey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10" t="s">
        <v>1</v>
      </c>
      <c r="B12" s="111"/>
      <c r="C12" s="8"/>
      <c r="D12" s="1"/>
      <c r="E12" s="1"/>
      <c r="F12" s="110" t="s">
        <v>1</v>
      </c>
      <c r="G12" s="111"/>
      <c r="H12" s="8"/>
      <c r="I12" s="110" t="s">
        <v>1</v>
      </c>
      <c r="J12" s="111"/>
      <c r="K12" s="8"/>
      <c r="L12" s="1"/>
      <c r="M12" s="1"/>
      <c r="N12" s="110" t="s">
        <v>1</v>
      </c>
      <c r="O12" s="111"/>
      <c r="P12" s="8"/>
      <c r="R12" s="110" t="s">
        <v>1</v>
      </c>
      <c r="S12" s="11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Fixture!D7</f>
        <v>0</v>
      </c>
      <c r="B15" s="1"/>
      <c r="C15" s="8"/>
      <c r="D15" s="1"/>
      <c r="E15" s="1"/>
      <c r="F15" s="23" t="str">
        <f>Fixture!G7</f>
        <v>Sportivo Cobani</v>
      </c>
      <c r="G15" s="1"/>
      <c r="H15" s="8"/>
      <c r="I15" s="23" t="str">
        <f>Fixture!J7</f>
        <v>Univ. Palermo</v>
      </c>
      <c r="J15" s="1"/>
      <c r="K15" s="8"/>
      <c r="L15" s="1"/>
      <c r="M15" s="1"/>
      <c r="N15" s="23" t="str">
        <f>Fixture!M7</f>
        <v>Oeste Rugby C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C.Argentina R.</v>
      </c>
      <c r="B28" s="1"/>
      <c r="C28" s="8"/>
      <c r="D28" s="1"/>
      <c r="E28" s="1"/>
      <c r="F28" s="23" t="str">
        <f>Fixture!E8</f>
        <v>Flecha de Oro</v>
      </c>
      <c r="G28" s="1"/>
      <c r="H28" s="8"/>
      <c r="I28" s="23" t="str">
        <f>Fixture!H8</f>
        <v>Bancala</v>
      </c>
      <c r="J28" s="1"/>
      <c r="K28" s="8"/>
      <c r="L28" s="1"/>
      <c r="M28" s="1"/>
      <c r="N28" s="23" t="str">
        <f>Fixture!K8</f>
        <v>Salta y Sus Ami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10" t="s">
        <v>1</v>
      </c>
      <c r="B31" s="111"/>
      <c r="C31" s="8"/>
      <c r="D31" s="1"/>
      <c r="E31" s="1"/>
      <c r="F31" s="110" t="s">
        <v>1</v>
      </c>
      <c r="G31" s="111"/>
      <c r="H31" s="8"/>
      <c r="I31" s="110" t="s">
        <v>1</v>
      </c>
      <c r="J31" s="111"/>
      <c r="K31" s="8"/>
      <c r="L31" s="1"/>
      <c r="M31" s="1"/>
      <c r="N31" s="110" t="s">
        <v>1</v>
      </c>
      <c r="O31" s="111"/>
      <c r="P31" s="8"/>
      <c r="R31" s="110" t="s">
        <v>1</v>
      </c>
      <c r="S31" s="11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Kadima</v>
      </c>
      <c r="B34" s="1"/>
      <c r="C34" s="8"/>
      <c r="D34" s="1"/>
      <c r="E34" s="1"/>
      <c r="F34" s="23" t="str">
        <f>Fixture!G8</f>
        <v>Las Lajas</v>
      </c>
      <c r="G34" s="1"/>
      <c r="H34" s="8"/>
      <c r="I34" s="23" t="str">
        <f>Fixture!J8</f>
        <v>Cobrakai</v>
      </c>
      <c r="J34" s="1"/>
      <c r="K34" s="8"/>
      <c r="L34" s="1"/>
      <c r="M34" s="1"/>
      <c r="N34" s="23" t="str">
        <f>Fixture!M8</f>
        <v>Las Ducileras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Lima FBC</v>
      </c>
      <c r="B47" s="1"/>
      <c r="C47" s="8"/>
      <c r="D47" s="1"/>
      <c r="E47" s="1"/>
      <c r="F47" s="23" t="str">
        <f>Fixture!E$9</f>
        <v>Univ. Palermo</v>
      </c>
      <c r="G47" s="1"/>
      <c r="H47" s="8"/>
      <c r="I47" s="23" t="str">
        <f>Fixture!H$9</f>
        <v>Sportivo Cobani</v>
      </c>
      <c r="J47" s="1"/>
      <c r="K47" s="8"/>
      <c r="L47" s="1"/>
      <c r="M47" s="1"/>
      <c r="N47" s="23" t="str">
        <f>Fixture!E$12</f>
        <v>C.Argentina R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10" t="s">
        <v>1</v>
      </c>
      <c r="B50" s="111"/>
      <c r="C50" s="8"/>
      <c r="D50" s="1"/>
      <c r="E50" s="1"/>
      <c r="F50" s="110" t="s">
        <v>1</v>
      </c>
      <c r="G50" s="111"/>
      <c r="H50" s="8"/>
      <c r="I50" s="110" t="s">
        <v>1</v>
      </c>
      <c r="J50" s="111"/>
      <c r="K50" s="8"/>
      <c r="L50" s="1"/>
      <c r="M50" s="1"/>
      <c r="N50" s="110" t="s">
        <v>1</v>
      </c>
      <c r="O50" s="111"/>
      <c r="P50" s="8"/>
      <c r="R50" s="110" t="s">
        <v>1</v>
      </c>
      <c r="S50" s="11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Oeste Rugby C</v>
      </c>
      <c r="B53" s="1"/>
      <c r="C53" s="8"/>
      <c r="D53" s="1"/>
      <c r="E53" s="1"/>
      <c r="F53" s="23" t="str">
        <f>Fixture!G$9</f>
        <v>Mirinda</v>
      </c>
      <c r="G53" s="1"/>
      <c r="H53" s="8"/>
      <c r="I53" s="23" t="str">
        <f>Fixture!J$9</f>
        <v>Bochas Lilas</v>
      </c>
      <c r="J53" s="1"/>
      <c r="K53" s="8"/>
      <c r="L53" s="1"/>
      <c r="M53" s="1"/>
      <c r="N53" s="23" t="str">
        <f>Fixture!G$12</f>
        <v>Cobrakai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Bancala</v>
      </c>
      <c r="B67" s="1"/>
      <c r="C67" s="8"/>
      <c r="D67" s="1"/>
      <c r="E67" s="1"/>
      <c r="F67" s="23" t="str">
        <f>Fixture!E10</f>
        <v>Las Lajas</v>
      </c>
      <c r="G67" s="1"/>
      <c r="H67" s="8"/>
      <c r="I67" s="23" t="str">
        <f>Fixture!H10</f>
        <v>Cobrakai</v>
      </c>
      <c r="J67" s="1"/>
      <c r="K67" s="8"/>
      <c r="L67" s="1"/>
      <c r="M67" s="1"/>
      <c r="N67" s="23">
        <f>Fixture!K10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10" t="s">
        <v>1</v>
      </c>
      <c r="B70" s="111"/>
      <c r="C70" s="8"/>
      <c r="D70" s="1"/>
      <c r="E70" s="1"/>
      <c r="F70" s="110" t="s">
        <v>1</v>
      </c>
      <c r="G70" s="111"/>
      <c r="H70" s="8"/>
      <c r="I70" s="110" t="s">
        <v>1</v>
      </c>
      <c r="J70" s="111"/>
      <c r="K70" s="8"/>
      <c r="L70" s="1"/>
      <c r="M70" s="1"/>
      <c r="N70" s="110" t="s">
        <v>1</v>
      </c>
      <c r="O70" s="111"/>
      <c r="P70" s="8"/>
      <c r="R70" s="110" t="s">
        <v>1</v>
      </c>
      <c r="S70" s="11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Las Ducileras</v>
      </c>
      <c r="B73" s="1"/>
      <c r="C73" s="8"/>
      <c r="D73" s="1"/>
      <c r="E73" s="1"/>
      <c r="F73" s="23" t="str">
        <f>Fixture!G10</f>
        <v>C.Argentina R.</v>
      </c>
      <c r="G73" s="1"/>
      <c r="H73" s="8"/>
      <c r="I73" s="23" t="str">
        <f>Fixture!J10</f>
        <v>Flecha Oro</v>
      </c>
      <c r="J73" s="1"/>
      <c r="K73" s="8"/>
      <c r="L73" s="1"/>
      <c r="M73" s="1"/>
      <c r="N73" s="23">
        <f>Fixture!M10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Kadima</v>
      </c>
      <c r="B86" s="1"/>
      <c r="C86" s="8"/>
      <c r="D86" s="1"/>
      <c r="E86" s="1"/>
      <c r="F86" s="23" t="str">
        <f>Fixture!E11</f>
        <v>Bochas Lilas</v>
      </c>
      <c r="G86" s="1"/>
      <c r="H86" s="8"/>
      <c r="I86" s="23" t="str">
        <f>Fixture!H11</f>
        <v>Sportivo Cobani</v>
      </c>
      <c r="J86" s="1"/>
      <c r="K86" s="8"/>
      <c r="L86" s="1"/>
      <c r="M86" s="1"/>
      <c r="N86" s="23" t="str">
        <f>Fixture!K11</f>
        <v>Lima FBC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10" t="s">
        <v>1</v>
      </c>
      <c r="B89" s="111"/>
      <c r="C89" s="8"/>
      <c r="D89" s="1"/>
      <c r="E89" s="1"/>
      <c r="F89" s="110" t="s">
        <v>1</v>
      </c>
      <c r="G89" s="111"/>
      <c r="H89" s="8"/>
      <c r="I89" s="110" t="s">
        <v>1</v>
      </c>
      <c r="J89" s="111"/>
      <c r="K89" s="8"/>
      <c r="L89" s="1"/>
      <c r="M89" s="1"/>
      <c r="N89" s="110" t="s">
        <v>1</v>
      </c>
      <c r="O89" s="111"/>
      <c r="P89" s="8"/>
      <c r="R89" s="110" t="s">
        <v>1</v>
      </c>
      <c r="S89" s="11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Oeste Rugby C</v>
      </c>
      <c r="B92" s="1"/>
      <c r="C92" s="8"/>
      <c r="D92" s="1"/>
      <c r="E92" s="1"/>
      <c r="F92" s="23" t="str">
        <f>Fixture!G11</f>
        <v>Univ Palermo</v>
      </c>
      <c r="G92" s="1"/>
      <c r="H92" s="8"/>
      <c r="I92" s="23" t="str">
        <f>Fixture!J11</f>
        <v>Autenticas</v>
      </c>
      <c r="J92" s="1"/>
      <c r="K92" s="8"/>
      <c r="L92" s="1"/>
      <c r="M92" s="1"/>
      <c r="N92" s="23" t="str">
        <f>Fixture!M11</f>
        <v>Fusion Hockey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Fixture!B14</f>
        <v>Bancala</v>
      </c>
      <c r="B105" s="1"/>
      <c r="C105" s="8"/>
      <c r="D105" s="1"/>
      <c r="E105" s="1"/>
      <c r="F105" s="23">
        <f>Fixture!E15</f>
        <v>0</v>
      </c>
      <c r="G105" s="1"/>
      <c r="H105" s="8"/>
      <c r="I105" s="23">
        <f>Fixture!H12</f>
        <v>0</v>
      </c>
      <c r="J105" s="1"/>
      <c r="K105" s="8"/>
      <c r="L105" s="1"/>
      <c r="M105" s="1"/>
      <c r="N105" s="23" t="str">
        <f>Fixture!B12</f>
        <v>Bancala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10" t="s">
        <v>1</v>
      </c>
      <c r="B108" s="111"/>
      <c r="C108" s="8"/>
      <c r="D108" s="1"/>
      <c r="E108" s="1"/>
      <c r="F108" s="110" t="s">
        <v>1</v>
      </c>
      <c r="G108" s="111"/>
      <c r="H108" s="8"/>
      <c r="I108" s="110" t="s">
        <v>1</v>
      </c>
      <c r="J108" s="111"/>
      <c r="K108" s="8"/>
      <c r="L108" s="1"/>
      <c r="M108" s="1"/>
      <c r="N108" s="110" t="s">
        <v>1</v>
      </c>
      <c r="O108" s="111"/>
      <c r="P108" s="8"/>
      <c r="R108" s="110" t="s">
        <v>1</v>
      </c>
      <c r="S108" s="11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Fixture!D14</f>
        <v>Bochas Lilas</v>
      </c>
      <c r="B111" s="1"/>
      <c r="C111" s="8"/>
      <c r="D111" s="1"/>
      <c r="E111" s="1"/>
      <c r="F111" s="23">
        <f>Fixture!G15</f>
        <v>0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str">
        <f>Fixture!D12</f>
        <v>Salta y Sus Amigas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Lima FBC</v>
      </c>
      <c r="B123" s="1"/>
      <c r="C123" s="8"/>
      <c r="D123" s="1"/>
      <c r="E123" s="1"/>
      <c r="F123" s="23" t="str">
        <f>Fixture!E13</f>
        <v>Oeste Rugby C</v>
      </c>
      <c r="G123" s="1"/>
      <c r="H123" s="8"/>
      <c r="I123" s="23" t="str">
        <f>Fixture!H13</f>
        <v>Mirinda</v>
      </c>
      <c r="J123" s="1"/>
      <c r="K123" s="8"/>
      <c r="L123" s="1"/>
      <c r="M123" s="1"/>
      <c r="N123" s="23" t="str">
        <f>Fixture!K13</f>
        <v>Univ. Palermo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10" t="s">
        <v>1</v>
      </c>
      <c r="B126" s="111"/>
      <c r="C126" s="8"/>
      <c r="D126" s="1"/>
      <c r="E126" s="1"/>
      <c r="F126" s="110" t="s">
        <v>1</v>
      </c>
      <c r="G126" s="111"/>
      <c r="H126" s="8"/>
      <c r="I126" s="110" t="s">
        <v>1</v>
      </c>
      <c r="J126" s="111"/>
      <c r="K126" s="8"/>
      <c r="L126" s="1"/>
      <c r="M126" s="1"/>
      <c r="N126" s="110" t="s">
        <v>1</v>
      </c>
      <c r="O126" s="111"/>
      <c r="P126" s="8"/>
      <c r="R126" s="110" t="s">
        <v>1</v>
      </c>
      <c r="S126" s="11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Kadima</v>
      </c>
      <c r="B129" s="1"/>
      <c r="C129" s="8"/>
      <c r="D129" s="1"/>
      <c r="E129" s="1"/>
      <c r="F129" s="23" t="str">
        <f>Fixture!G13</f>
        <v>Las Lajas</v>
      </c>
      <c r="G129" s="1"/>
      <c r="H129" s="8"/>
      <c r="I129" s="23" t="str">
        <f>Fixture!J13</f>
        <v>Autenticas</v>
      </c>
      <c r="J129" s="1"/>
      <c r="K129" s="8"/>
      <c r="L129" s="1"/>
      <c r="M129" s="1"/>
      <c r="N129" s="23" t="str">
        <f>Fixture!M13</f>
        <v>Fusion Hockey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str">
        <f>Fixture!E14</f>
        <v>Lima FBC</v>
      </c>
      <c r="J141" s="1"/>
      <c r="K141" s="8"/>
      <c r="L141" s="1"/>
      <c r="M141" s="1"/>
      <c r="N141" s="23" t="str">
        <f>Fixture!K12</f>
        <v>Flecha de Oro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10" t="s">
        <v>1</v>
      </c>
      <c r="B144" s="111"/>
      <c r="C144" s="8"/>
      <c r="D144" s="1"/>
      <c r="E144" s="1"/>
      <c r="F144" s="110" t="s">
        <v>1</v>
      </c>
      <c r="G144" s="111"/>
      <c r="H144" s="8"/>
      <c r="I144" s="110" t="s">
        <v>1</v>
      </c>
      <c r="J144" s="111"/>
      <c r="K144" s="8"/>
      <c r="L144" s="1"/>
      <c r="M144" s="1"/>
      <c r="N144" s="110" t="s">
        <v>1</v>
      </c>
      <c r="O144" s="111"/>
      <c r="P144" s="8"/>
      <c r="R144" s="110" t="s">
        <v>1</v>
      </c>
      <c r="S144" s="11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str">
        <f>Fixture!G14</f>
        <v>Cobrakai</v>
      </c>
      <c r="J147" s="1"/>
      <c r="K147" s="8"/>
      <c r="L147" s="1"/>
      <c r="M147" s="1"/>
      <c r="N147" s="23" t="str">
        <f>Fixture!M12</f>
        <v>Ducileras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>
        <f>Fixture!K15</f>
        <v>0</v>
      </c>
      <c r="J159" s="1"/>
      <c r="K159" s="8"/>
      <c r="L159" s="1"/>
      <c r="M159" s="1"/>
      <c r="N159" s="23" t="str">
        <f>Fixture!K14</f>
        <v>Salta y Sus Ami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10" t="s">
        <v>1</v>
      </c>
      <c r="B162" s="111"/>
      <c r="C162" s="8"/>
      <c r="D162" s="1"/>
      <c r="E162" s="1"/>
      <c r="F162" s="110" t="s">
        <v>1</v>
      </c>
      <c r="G162" s="111"/>
      <c r="H162" s="8"/>
      <c r="I162" s="110" t="s">
        <v>1</v>
      </c>
      <c r="J162" s="111"/>
      <c r="K162" s="8"/>
      <c r="L162" s="1"/>
      <c r="M162" s="1"/>
      <c r="N162" s="110" t="s">
        <v>1</v>
      </c>
      <c r="O162" s="111"/>
      <c r="P162" s="8"/>
      <c r="R162" s="110" t="s">
        <v>1</v>
      </c>
      <c r="S162" s="11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>
        <f>Fixture!M15</f>
        <v>0</v>
      </c>
      <c r="J165" s="1"/>
      <c r="K165" s="8"/>
      <c r="L165" s="1"/>
      <c r="M165" s="1"/>
      <c r="N165" s="23" t="str">
        <f>Fixture!M14</f>
        <v>Sportivo Cobani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10" t="s">
        <v>1</v>
      </c>
      <c r="B182" s="111"/>
      <c r="C182" s="8"/>
      <c r="D182" s="1"/>
      <c r="E182" s="1"/>
      <c r="F182" s="110" t="s">
        <v>1</v>
      </c>
      <c r="G182" s="111"/>
      <c r="H182" s="8"/>
      <c r="I182" s="110" t="s">
        <v>1</v>
      </c>
      <c r="J182" s="111"/>
      <c r="K182" s="8"/>
      <c r="L182" s="1"/>
      <c r="M182" s="1"/>
      <c r="N182" s="110" t="s">
        <v>1</v>
      </c>
      <c r="O182" s="111"/>
      <c r="P182" s="8"/>
      <c r="R182" s="110" t="s">
        <v>1</v>
      </c>
      <c r="S182" s="11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10" t="s">
        <v>1</v>
      </c>
      <c r="B201" s="111"/>
      <c r="C201" s="8"/>
      <c r="D201" s="1"/>
      <c r="E201" s="1"/>
      <c r="F201" s="110" t="s">
        <v>1</v>
      </c>
      <c r="G201" s="111"/>
      <c r="H201" s="8"/>
      <c r="I201" s="110" t="s">
        <v>1</v>
      </c>
      <c r="J201" s="111"/>
      <c r="K201" s="8"/>
      <c r="L201" s="1"/>
      <c r="M201" s="1"/>
      <c r="N201" s="110" t="s">
        <v>1</v>
      </c>
      <c r="O201" s="111"/>
      <c r="P201" s="8"/>
      <c r="R201" s="110" t="s">
        <v>1</v>
      </c>
      <c r="S201" s="111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2017-04-23T13:36:52Z</cp:lastPrinted>
  <dcterms:created xsi:type="dcterms:W3CDTF">2004-05-13T12:19:46Z</dcterms:created>
  <dcterms:modified xsi:type="dcterms:W3CDTF">2018-04-22T16:27:10Z</dcterms:modified>
  <cp:category/>
  <cp:version/>
  <cp:contentType/>
  <cp:contentStatus/>
</cp:coreProperties>
</file>